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93797B20-92CD-49BE-98F4-48D2966E53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F10" i="1"/>
  <c r="F9" i="1" l="1"/>
  <c r="E9" i="1"/>
  <c r="B9" i="1"/>
  <c r="D10" i="1"/>
  <c r="D18" i="1" l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10" i="1"/>
  <c r="C9" i="1" s="1"/>
  <c r="D9" i="1" l="1"/>
  <c r="G9" i="1" s="1"/>
  <c r="F33" i="1"/>
  <c r="C33" i="1"/>
  <c r="G10" i="1"/>
  <c r="B33" i="1" l="1"/>
  <c r="E33" i="1"/>
  <c r="D33" i="1"/>
  <c r="G33" i="1" l="1"/>
</calcChain>
</file>

<file path=xl/sharedStrings.xml><?xml version="1.0" encoding="utf-8"?>
<sst xmlns="http://schemas.openxmlformats.org/spreadsheetml/2006/main" count="36" uniqueCount="26">
  <si>
    <t>SISTEMA PARA EL DESARROLLO INTEGRAL DE LA FAMILIA DEL MUNICIPIO DE GUAYMAS</t>
  </si>
  <si>
    <t>PERÍODO: DEL 1º DE ENERO AL AL 31 DE MARZO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</si>
  <si>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</si>
  <si>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</si>
  <si>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</si>
  <si>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</si>
  <si>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</si>
  <si>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</si>
  <si>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</si>
  <si>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</si>
  <si>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Clasificacion de Servicios Personales por Categoria</t>
  </si>
  <si>
    <t>FORMATO 6d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</si>
  <si>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</si>
  <si>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</si>
  <si>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</si>
  <si>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</si>
  <si>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</si>
  <si>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Medico, paramedico afin</t>
  </si>
  <si>
    <t>E. Gastos Asociados a la implementacion de nuevas leyes federales o reformas a las mismas  (E=e1+e2)</t>
  </si>
  <si>
    <t>e1) Nombre del Programa o Ley 1</t>
  </si>
  <si>
    <t>e2) Nombre del Programa o Ley 2</t>
  </si>
  <si>
    <t>F. Sentencias Laborales Definitivas</t>
  </si>
  <si>
    <t>II: Gasto Etiquetado (II=A+B+C+D+E+F)</t>
  </si>
  <si>
    <t>III. Total de Gastos en Servicios Personales (III = I + II)</t>
  </si>
  <si>
    <t>Estado Analítico del Ejercicio del Presupuesto de Egresos Detallado-LDF</t>
  </si>
  <si>
    <t>D.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</si>
</sst>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4"/>
  <sheetViews>
    <sheetView tabSelected="1" workbookViewId="0">
      <selection activeCell="A28" sqref="A28"/>
    </sheetView>
  </sheetViews>
  <sheetFormatPr baseColWidth="10" defaultRowHeight="15" x14ac:dyDescent="0.25"/>
  <cols>
    <col min="1" max="1" width="91.4257812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24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10</v>
      </c>
      <c r="B4" s="20"/>
      <c r="C4" s="20"/>
      <c r="D4" s="20"/>
      <c r="E4" s="20"/>
      <c r="F4" s="20"/>
      <c r="G4" s="21"/>
    </row>
    <row r="5" spans="1:7" x14ac:dyDescent="0.25">
      <c r="A5" s="22" t="s">
        <v>1</v>
      </c>
      <c r="B5" s="23"/>
      <c r="C5" s="23"/>
      <c r="D5" s="23"/>
      <c r="E5" s="23"/>
      <c r="F5" s="23"/>
      <c r="G5" s="24"/>
    </row>
    <row r="6" spans="1:7" x14ac:dyDescent="0.25">
      <c r="A6" s="11"/>
      <c r="B6" s="12"/>
      <c r="C6" s="12"/>
      <c r="D6" s="12"/>
      <c r="E6" s="12"/>
      <c r="F6" s="12"/>
      <c r="G6" s="13" t="s">
        <v>11</v>
      </c>
    </row>
    <row r="7" spans="1:7" x14ac:dyDescent="0.25">
      <c r="A7" s="25" t="s">
        <v>2</v>
      </c>
      <c r="B7" s="25" t="s">
        <v>3</v>
      </c>
      <c r="C7" s="27"/>
      <c r="D7" s="27"/>
      <c r="E7" s="27"/>
      <c r="F7" s="27"/>
      <c r="G7" s="28" t="s">
        <v>9</v>
      </c>
    </row>
    <row r="8" spans="1:7" ht="25.5" x14ac:dyDescent="0.25">
      <c r="A8" s="26"/>
      <c r="B8" s="14" t="s">
        <v>4</v>
      </c>
      <c r="C8" s="15" t="s">
        <v>5</v>
      </c>
      <c r="D8" s="14" t="s">
        <v>6</v>
      </c>
      <c r="E8" s="14" t="s">
        <v>7</v>
      </c>
      <c r="F8" s="14" t="s">
        <v>8</v>
      </c>
      <c r="G8" s="29"/>
    </row>
    <row r="9" spans="1:7" x14ac:dyDescent="0.25">
      <c r="A9" s="1" t="s">
        <v>12</v>
      </c>
      <c r="B9" s="2">
        <f>SUM(B10:B19)</f>
        <v>6286848</v>
      </c>
      <c r="C9" s="2">
        <f t="shared" ref="C9:F9" si="0">SUM(C10:C19)</f>
        <v>0</v>
      </c>
      <c r="D9" s="2">
        <f t="shared" si="0"/>
        <v>6286848</v>
      </c>
      <c r="E9" s="2">
        <f t="shared" si="0"/>
        <v>6246251.5900000008</v>
      </c>
      <c r="F9" s="2">
        <f t="shared" si="0"/>
        <v>6246251.5900000008</v>
      </c>
      <c r="G9" s="2">
        <f>+D9-F9</f>
        <v>40596.409999999218</v>
      </c>
    </row>
    <row r="10" spans="1:7" x14ac:dyDescent="0.25">
      <c r="A10" s="3" t="s">
        <v>13</v>
      </c>
      <c r="B10" s="4">
        <v>6286848</v>
      </c>
      <c r="C10" s="4">
        <f t="shared" ref="C10:G10" si="1">SUM(C11:C18)</f>
        <v>0</v>
      </c>
      <c r="D10" s="4">
        <f>+B10</f>
        <v>6286848</v>
      </c>
      <c r="E10" s="4">
        <v>6246251.5900000008</v>
      </c>
      <c r="F10" s="4">
        <f>+E10</f>
        <v>6246251.5900000008</v>
      </c>
      <c r="G10" s="4">
        <f t="shared" si="1"/>
        <v>0</v>
      </c>
    </row>
    <row r="11" spans="1:7" x14ac:dyDescent="0.25">
      <c r="A11" s="3" t="s">
        <v>14</v>
      </c>
      <c r="B11" s="4">
        <v>0</v>
      </c>
      <c r="C11" s="4">
        <v>0</v>
      </c>
      <c r="D11" s="4">
        <f t="shared" ref="D11:D18" si="2">+B11+C11</f>
        <v>0</v>
      </c>
      <c r="E11" s="4">
        <v>0</v>
      </c>
      <c r="F11" s="4">
        <v>0</v>
      </c>
      <c r="G11" s="4">
        <f t="shared" ref="G11:G18" si="3">D11-E11</f>
        <v>0</v>
      </c>
    </row>
    <row r="12" spans="1:7" x14ac:dyDescent="0.25">
      <c r="A12" s="3" t="s">
        <v>15</v>
      </c>
      <c r="B12" s="4">
        <v>0</v>
      </c>
      <c r="C12" s="4">
        <v>0</v>
      </c>
      <c r="D12" s="4">
        <f t="shared" si="2"/>
        <v>0</v>
      </c>
      <c r="E12" s="4">
        <v>0</v>
      </c>
      <c r="F12" s="4">
        <v>0</v>
      </c>
      <c r="G12" s="4">
        <f t="shared" si="3"/>
        <v>0</v>
      </c>
    </row>
    <row r="13" spans="1:7" x14ac:dyDescent="0.25">
      <c r="A13" s="5" t="s">
        <v>16</v>
      </c>
      <c r="B13" s="4">
        <v>0</v>
      </c>
      <c r="C13" s="4">
        <v>0</v>
      </c>
      <c r="D13" s="4">
        <f t="shared" si="2"/>
        <v>0</v>
      </c>
      <c r="E13" s="4">
        <v>0</v>
      </c>
      <c r="F13" s="4">
        <v>0</v>
      </c>
      <c r="G13" s="4">
        <f t="shared" si="3"/>
        <v>0</v>
      </c>
    </row>
    <row r="14" spans="1:7" x14ac:dyDescent="0.25">
      <c r="A14" s="5" t="s">
        <v>17</v>
      </c>
      <c r="B14" s="4">
        <v>0</v>
      </c>
      <c r="C14" s="4">
        <v>0</v>
      </c>
      <c r="D14" s="4">
        <f t="shared" si="2"/>
        <v>0</v>
      </c>
      <c r="E14" s="4">
        <v>0</v>
      </c>
      <c r="F14" s="4">
        <v>0</v>
      </c>
      <c r="G14" s="4">
        <f t="shared" si="3"/>
        <v>0</v>
      </c>
    </row>
    <row r="15" spans="1:7" x14ac:dyDescent="0.25">
      <c r="A15" s="3" t="s">
        <v>25</v>
      </c>
      <c r="B15" s="4">
        <v>0</v>
      </c>
      <c r="C15" s="4">
        <v>0</v>
      </c>
      <c r="D15" s="4">
        <f t="shared" si="2"/>
        <v>0</v>
      </c>
      <c r="E15" s="4">
        <v>0</v>
      </c>
      <c r="F15" s="4">
        <v>0</v>
      </c>
      <c r="G15" s="4">
        <f t="shared" si="3"/>
        <v>0</v>
      </c>
    </row>
    <row r="16" spans="1:7" x14ac:dyDescent="0.25">
      <c r="A16" s="3" t="s">
        <v>18</v>
      </c>
      <c r="B16" s="4">
        <v>0</v>
      </c>
      <c r="C16" s="4">
        <v>0</v>
      </c>
      <c r="D16" s="4">
        <f t="shared" si="2"/>
        <v>0</v>
      </c>
      <c r="E16" s="4">
        <v>0</v>
      </c>
      <c r="F16" s="4">
        <v>0</v>
      </c>
      <c r="G16" s="4">
        <f t="shared" si="3"/>
        <v>0</v>
      </c>
    </row>
    <row r="17" spans="1:7" x14ac:dyDescent="0.25">
      <c r="A17" s="5" t="s">
        <v>19</v>
      </c>
      <c r="B17" s="4">
        <v>0</v>
      </c>
      <c r="C17" s="4">
        <v>0</v>
      </c>
      <c r="D17" s="4">
        <f t="shared" si="2"/>
        <v>0</v>
      </c>
      <c r="E17" s="4">
        <v>0</v>
      </c>
      <c r="F17" s="4">
        <v>0</v>
      </c>
      <c r="G17" s="4">
        <f t="shared" si="3"/>
        <v>0</v>
      </c>
    </row>
    <row r="18" spans="1:7" x14ac:dyDescent="0.25">
      <c r="A18" s="5" t="s">
        <v>20</v>
      </c>
      <c r="B18" s="4">
        <v>0</v>
      </c>
      <c r="C18" s="4">
        <v>0</v>
      </c>
      <c r="D18" s="4">
        <f t="shared" si="2"/>
        <v>0</v>
      </c>
      <c r="E18" s="4">
        <v>0</v>
      </c>
      <c r="F18" s="4">
        <v>0</v>
      </c>
      <c r="G18" s="4">
        <f t="shared" si="3"/>
        <v>0</v>
      </c>
    </row>
    <row r="19" spans="1:7" x14ac:dyDescent="0.25">
      <c r="A19" s="3" t="s">
        <v>21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/>
      <c r="B20" s="7"/>
      <c r="C20" s="7"/>
      <c r="D20" s="7"/>
      <c r="E20" s="7"/>
      <c r="F20" s="7"/>
      <c r="G20" s="7"/>
    </row>
    <row r="21" spans="1:7" x14ac:dyDescent="0.25">
      <c r="A21" s="8" t="s">
        <v>22</v>
      </c>
      <c r="B21" s="9">
        <f>SUM(B22:B31)</f>
        <v>0</v>
      </c>
      <c r="C21" s="9">
        <f t="shared" ref="C21:G21" si="4">SUM(C22:C31)</f>
        <v>0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0</v>
      </c>
    </row>
    <row r="22" spans="1:7" x14ac:dyDescent="0.25">
      <c r="A22" s="3" t="s">
        <v>13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14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15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17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3" t="s">
        <v>18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5" t="s">
        <v>19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5" t="s">
        <v>20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3" t="s">
        <v>21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5"/>
      <c r="B32" s="4"/>
      <c r="C32" s="4"/>
      <c r="D32" s="4"/>
      <c r="E32" s="4"/>
      <c r="F32" s="4"/>
      <c r="G32" s="4"/>
    </row>
    <row r="33" spans="1:7" x14ac:dyDescent="0.25">
      <c r="A33" s="8" t="s">
        <v>23</v>
      </c>
      <c r="B33" s="9">
        <f t="shared" ref="B33:G33" si="5">B9+B21</f>
        <v>6286848</v>
      </c>
      <c r="C33" s="9">
        <f t="shared" si="5"/>
        <v>0</v>
      </c>
      <c r="D33" s="9">
        <f t="shared" si="5"/>
        <v>6286848</v>
      </c>
      <c r="E33" s="9">
        <f t="shared" si="5"/>
        <v>6246251.5900000008</v>
      </c>
      <c r="F33" s="9">
        <f t="shared" si="5"/>
        <v>6246251.5900000008</v>
      </c>
      <c r="G33" s="9">
        <f t="shared" si="5"/>
        <v>40596.409999999218</v>
      </c>
    </row>
    <row r="34" spans="1:7" x14ac:dyDescent="0.25">
      <c r="A34" s="10"/>
      <c r="B34" s="10"/>
      <c r="C34" s="10"/>
      <c r="D34" s="10"/>
      <c r="E34" s="10"/>
      <c r="F34" s="10"/>
      <c r="G34" s="10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2020-05-02T05:06:31Z</dcterms:created>
  <dcterms:modified xsi:type="dcterms:W3CDTF">2021-05-12T23:35:14Z</dcterms:modified>
</cp:coreProperties>
</file>